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2021'!$A$1:$F$78</definedName>
  </definedNames>
  <calcPr calcId="152511"/>
</workbook>
</file>

<file path=xl/calcChain.xml><?xml version="1.0" encoding="utf-8"?>
<calcChain xmlns="http://schemas.openxmlformats.org/spreadsheetml/2006/main">
  <c r="C73" i="2" l="1"/>
  <c r="C72" i="2"/>
  <c r="C71" i="2"/>
  <c r="C70" i="2"/>
  <c r="C66" i="2" s="1"/>
  <c r="C69" i="2"/>
  <c r="C68" i="2"/>
  <c r="F67" i="2"/>
  <c r="E67" i="2"/>
  <c r="E65" i="2" s="1"/>
  <c r="E63" i="2" s="1"/>
  <c r="E61" i="2" s="1"/>
  <c r="D67" i="2"/>
  <c r="C67" i="2"/>
  <c r="F66" i="2"/>
  <c r="E66" i="2"/>
  <c r="D66" i="2"/>
  <c r="F65" i="2"/>
  <c r="D65" i="2"/>
  <c r="C65" i="2"/>
  <c r="F64" i="2"/>
  <c r="E64" i="2"/>
  <c r="E62" i="2" s="1"/>
  <c r="E60" i="2" s="1"/>
  <c r="D64" i="2"/>
  <c r="F63" i="2"/>
  <c r="D63" i="2"/>
  <c r="C63" i="2"/>
  <c r="F62" i="2"/>
  <c r="D62" i="2"/>
  <c r="F61" i="2"/>
  <c r="D61" i="2"/>
  <c r="C61" i="2"/>
  <c r="F60" i="2"/>
  <c r="D60" i="2"/>
  <c r="F57" i="2"/>
  <c r="E57" i="2"/>
  <c r="E55" i="2" s="1"/>
  <c r="D57" i="2"/>
  <c r="C57" i="2"/>
  <c r="F56" i="2"/>
  <c r="E56" i="2"/>
  <c r="D56" i="2"/>
  <c r="F55" i="2"/>
  <c r="D55" i="2"/>
  <c r="C55" i="2"/>
  <c r="F54" i="2"/>
  <c r="E54" i="2"/>
  <c r="E52" i="2" s="1"/>
  <c r="E50" i="2" s="1"/>
  <c r="D54" i="2"/>
  <c r="F53" i="2"/>
  <c r="D53" i="2"/>
  <c r="C53" i="2"/>
  <c r="F52" i="2"/>
  <c r="D52" i="2"/>
  <c r="F51" i="2"/>
  <c r="D51" i="2"/>
  <c r="C51" i="2"/>
  <c r="F50" i="2"/>
  <c r="D50" i="2"/>
  <c r="F47" i="2"/>
  <c r="D47" i="2"/>
  <c r="C47" i="2"/>
  <c r="F46" i="2"/>
  <c r="E46" i="2"/>
  <c r="D46" i="2"/>
  <c r="F45" i="2"/>
  <c r="D45" i="2"/>
  <c r="C45" i="2"/>
  <c r="F44" i="2"/>
  <c r="E44" i="2"/>
  <c r="D44" i="2"/>
  <c r="F43" i="2"/>
  <c r="D43" i="2"/>
  <c r="C43" i="2"/>
  <c r="F42" i="2"/>
  <c r="E42" i="2"/>
  <c r="D42" i="2"/>
  <c r="F38" i="2"/>
  <c r="D38" i="2"/>
  <c r="C38" i="2"/>
  <c r="F37" i="2"/>
  <c r="E37" i="2"/>
  <c r="E35" i="2" s="1"/>
  <c r="E33" i="2" s="1"/>
  <c r="D37" i="2"/>
  <c r="F36" i="2"/>
  <c r="D36" i="2"/>
  <c r="C36" i="2"/>
  <c r="F35" i="2"/>
  <c r="D35" i="2"/>
  <c r="F34" i="2"/>
  <c r="D34" i="2"/>
  <c r="C34" i="2"/>
  <c r="F33" i="2"/>
  <c r="D33" i="2"/>
  <c r="F30" i="2"/>
  <c r="D30" i="2"/>
  <c r="C30" i="2"/>
  <c r="F29" i="2"/>
  <c r="E29" i="2"/>
  <c r="D29" i="2"/>
  <c r="F28" i="2"/>
  <c r="D28" i="2"/>
  <c r="C28" i="2"/>
  <c r="F27" i="2"/>
  <c r="E27" i="2"/>
  <c r="D27" i="2"/>
  <c r="F26" i="2"/>
  <c r="D26" i="2"/>
  <c r="C26" i="2"/>
  <c r="F25" i="2"/>
  <c r="E25" i="2"/>
  <c r="D25" i="2"/>
  <c r="F22" i="2"/>
  <c r="D22" i="2"/>
  <c r="C22" i="2"/>
  <c r="F21" i="2"/>
  <c r="E21" i="2"/>
  <c r="D21" i="2"/>
  <c r="F20" i="2"/>
  <c r="D20" i="2"/>
  <c r="C20" i="2"/>
  <c r="F19" i="2"/>
  <c r="E19" i="2"/>
  <c r="E17" i="2" s="1"/>
  <c r="D19" i="2"/>
  <c r="F18" i="2"/>
  <c r="D18" i="2"/>
  <c r="C18" i="2"/>
  <c r="F17" i="2"/>
  <c r="D17" i="2"/>
  <c r="E53" i="2" l="1"/>
  <c r="E51" i="2" s="1"/>
  <c r="E47" i="2"/>
  <c r="C64" i="2"/>
  <c r="C62" i="2" s="1"/>
  <c r="C60" i="2" s="1"/>
  <c r="C56" i="2"/>
  <c r="C54" i="2" s="1"/>
  <c r="C52" i="2" l="1"/>
  <c r="C50" i="2" s="1"/>
  <c r="C46" i="2"/>
  <c r="E22" i="2"/>
  <c r="E20" i="2" s="1"/>
  <c r="E18" i="2" s="1"/>
  <c r="E45" i="2"/>
  <c r="E43" i="2" s="1"/>
  <c r="E38" i="2"/>
  <c r="C44" i="2" l="1"/>
  <c r="C42" i="2" s="1"/>
  <c r="C37" i="2"/>
  <c r="C21" i="2"/>
  <c r="C19" i="2" s="1"/>
  <c r="C17" i="2" s="1"/>
  <c r="E30" i="2"/>
  <c r="E28" i="2" s="1"/>
  <c r="E26" i="2" s="1"/>
  <c r="E36" i="2"/>
  <c r="E34" i="2" s="1"/>
  <c r="C35" i="2" l="1"/>
  <c r="C33" i="2" s="1"/>
  <c r="C29" i="2"/>
  <c r="C27" i="2" s="1"/>
  <c r="C25" i="2" s="1"/>
</calcChain>
</file>

<file path=xl/sharedStrings.xml><?xml version="1.0" encoding="utf-8"?>
<sst xmlns="http://schemas.openxmlformats.org/spreadsheetml/2006/main" count="354" uniqueCount="89">
  <si>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</si>
  <si>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</si>
  <si>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</si>
  <si>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</si>
  <si>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</si>
  <si>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</si>
  <si>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</si>
  <si>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</si>
  <si>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</si>
  <si>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</si>
  <si>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</si>
  <si>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</si>
  <si>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</si>
  <si>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</si>
  <si>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22389856</t>
  </si>
  <si>
    <t>Clubul Sportiv Municipal Bucuresti</t>
  </si>
  <si>
    <t>Trezorerie operativa Sector 1</t>
  </si>
  <si>
    <t>Alte Unitati</t>
  </si>
  <si>
    <t>G</t>
  </si>
  <si>
    <t/>
  </si>
  <si>
    <t>33.50.00</t>
  </si>
  <si>
    <t>35.50.00</t>
  </si>
  <si>
    <t>37.01.00</t>
  </si>
  <si>
    <t>43.09.00</t>
  </si>
  <si>
    <t>43.19.00</t>
  </si>
  <si>
    <t>67.05.01</t>
  </si>
  <si>
    <t>10.01.01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</si>
  <si>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</si>
  <si>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</si>
  <si>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</si>
  <si>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</si>
  <si>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</si>
  <si>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</si>
  <si>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</si>
  <si>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</si>
  <si>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</si>
  <si>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</si>
  <si>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</si>
  <si>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</si>
  <si>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</si>
  <si>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</si>
  <si>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</si>
  <si>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20.12.00</t>
  </si>
  <si>
    <t>20.14.00</t>
  </si>
  <si>
    <t>20.30.01</t>
  </si>
  <si>
    <t>20.30.03</t>
  </si>
  <si>
    <t>20.30.04</t>
  </si>
  <si>
    <t>20.30.30</t>
  </si>
  <si>
    <t>71.01.30</t>
  </si>
  <si>
    <t>85.01.01</t>
  </si>
  <si>
    <t>MUNICIPIUL BUCUREȘTI</t>
  </si>
  <si>
    <t>HCGMB NR. 121/07.05.2021</t>
  </si>
  <si>
    <t>CLUBUL SPORTIV MUNICIPAL BUCUREȘTI</t>
  </si>
  <si>
    <t>Anexa nr. 2.22-1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</si>
  <si>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</si>
  <si>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</si>
  <si>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</si>
  <si>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</si>
  <si>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</si>
  <si>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</si>
  <si>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</si>
  <si>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</si>
  <si>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</si>
  <si>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</si>
  <si>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</si>
  <si>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</si>
  <si>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</si>
  <si>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</si>
  <si>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</si>
  <si>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</si>
  <si>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</si>
  <si>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</si>
  <si>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</si>
  <si>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</si>
  <si>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</si>
  <si>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</si>
  <si>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</si>
  <si>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 xml:space="preserve">e. Alte cheltuieli asimilate investiţiilor </t>
  </si>
  <si>
    <t>CAPITOL 67.10 ”CULTURĂ, RECREERE ȘI RELIGIE”</t>
  </si>
  <si>
    <t>SUBCAPITOL 67.10.05.01  "Sport"</t>
  </si>
  <si>
    <t>C.Alte cheltuieli de investitii, din care:</t>
  </si>
  <si>
    <t>71.01.30 Alte active fixe</t>
  </si>
  <si>
    <t xml:space="preserve">e. Alte cheltuieli asimilate invetițiilor </t>
  </si>
  <si>
    <t>Licență analizator video, CB = 2 buc. si CA = 0 buc, preț unitar  = 9,5 mii  lei</t>
  </si>
  <si>
    <t>Licențe analizator video, CB = 2 buc. si CA = 2 buc, preț unitar  = 12,5 mii lei</t>
  </si>
  <si>
    <t>Sistem de trancking (din sponsorizare), CB = 1 buc. si CA = 1 buc, preț unitar  = 381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</si>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</sst>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07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2" applyFont="1" applyFill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7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3" xfId="1" applyFont="1" applyFill="1" applyBorder="1"/>
    <xf numFmtId="0" fontId="5" fillId="2" borderId="1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0" fontId="2" fillId="0" borderId="6" xfId="1" applyFont="1" applyBorder="1"/>
    <xf numFmtId="4" fontId="2" fillId="0" borderId="2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16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0" fontId="2" fillId="0" borderId="15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4" fontId="2" fillId="0" borderId="1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3" fontId="9" fillId="0" borderId="0" xfId="3" applyNumberFormat="1" applyFont="1" applyFill="1" applyAlignment="1" applyProtection="1">
      <alignment horizontal="center" wrapText="1"/>
    </xf>
    <xf numFmtId="3" fontId="9" fillId="0" borderId="0" xfId="3" applyNumberFormat="1" applyFont="1" applyFill="1" applyAlignment="1" applyProtection="1">
      <alignment wrapText="1"/>
    </xf>
    <xf numFmtId="0" fontId="1" fillId="0" borderId="0" xfId="3" applyFont="1"/>
    <xf numFmtId="0" fontId="9" fillId="0" borderId="0" xfId="3" applyNumberFormat="1" applyFont="1" applyAlignment="1">
      <alignment horizontal="center"/>
    </xf>
    <xf numFmtId="0" fontId="9" fillId="0" borderId="0" xfId="3" applyNumberFormat="1" applyFont="1" applyAlignment="1"/>
    <xf numFmtId="3" fontId="9" fillId="0" borderId="0" xfId="3" applyNumberFormat="1" applyFont="1" applyAlignment="1">
      <alignment horizontal="center"/>
    </xf>
    <xf numFmtId="3" fontId="9" fillId="0" borderId="0" xfId="3" applyNumberFormat="1" applyFont="1" applyAlignment="1"/>
  </cellXfs>
  <cellStyles count="4">
    <cellStyle name="Normal" xfId="0" builtinId="0"/>
    <cellStyle name="Normal 2" xfId="3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tabSelected="1" zoomScaleNormal="100" workbookViewId="0">
      <selection activeCell="A7" sqref="A7:F7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3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3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3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3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3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3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3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3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3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3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3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3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3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3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3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3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3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3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3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3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3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3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3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3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3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3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3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3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3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3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3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3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3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3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3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3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3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3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3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3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3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3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3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3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3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3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3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3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3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3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3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3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3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3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3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3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3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3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3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3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3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3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3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3" style="2" customWidth="1"/>
    <col min="16135" max="16384" width="9" style="2"/>
  </cols>
  <sheetData>
    <row r="1" spans="1:6" x14ac:dyDescent="0.2">
      <c r="A1" s="2" t="s">
        <v>50</v>
      </c>
      <c r="E1" s="4" t="s">
        <v>51</v>
      </c>
    </row>
    <row r="2" spans="1:6" ht="15" x14ac:dyDescent="0.25">
      <c r="A2" s="5" t="s">
        <v>52</v>
      </c>
      <c r="C2" s="6"/>
      <c r="E2" s="7" t="s">
        <v>53</v>
      </c>
    </row>
    <row r="3" spans="1:6" ht="15" x14ac:dyDescent="0.25">
      <c r="A3" s="5"/>
      <c r="C3" s="6"/>
      <c r="E3" s="8"/>
    </row>
    <row r="4" spans="1:6" x14ac:dyDescent="0.2">
      <c r="A4" s="2" t="s">
        <v>54</v>
      </c>
      <c r="E4" s="9"/>
    </row>
    <row r="5" spans="1:6" x14ac:dyDescent="0.2">
      <c r="A5" s="2" t="s">
        <v>55</v>
      </c>
      <c r="E5" s="9"/>
    </row>
    <row r="6" spans="1:6" x14ac:dyDescent="0.2">
      <c r="E6" s="9"/>
    </row>
    <row r="7" spans="1:6" ht="15" x14ac:dyDescent="0.25">
      <c r="A7" s="10" t="s">
        <v>56</v>
      </c>
      <c r="B7" s="10"/>
      <c r="C7" s="10"/>
      <c r="D7" s="10"/>
      <c r="E7" s="10"/>
      <c r="F7" s="10"/>
    </row>
    <row r="8" spans="1:6" ht="15" x14ac:dyDescent="0.25">
      <c r="A8" s="10" t="s">
        <v>57</v>
      </c>
      <c r="B8" s="10"/>
      <c r="C8" s="10"/>
      <c r="D8" s="10"/>
      <c r="E8" s="10"/>
      <c r="F8" s="10"/>
    </row>
    <row r="9" spans="1:6" ht="15" x14ac:dyDescent="0.25">
      <c r="A9" s="11"/>
      <c r="B9" s="11"/>
      <c r="C9" s="11"/>
      <c r="D9" s="11"/>
      <c r="E9" s="11"/>
      <c r="F9" s="11"/>
    </row>
    <row r="10" spans="1:6" ht="15" x14ac:dyDescent="0.25">
      <c r="A10" s="4"/>
      <c r="B10" s="11"/>
      <c r="C10" s="11"/>
      <c r="D10" s="11"/>
      <c r="E10" s="11"/>
      <c r="F10" s="11"/>
    </row>
    <row r="11" spans="1:6" x14ac:dyDescent="0.2">
      <c r="B11" s="12"/>
      <c r="C11" s="13"/>
      <c r="D11" s="12"/>
      <c r="E11" s="13"/>
      <c r="F11" s="14" t="s">
        <v>58</v>
      </c>
    </row>
    <row r="12" spans="1:6" ht="12.75" customHeight="1" x14ac:dyDescent="0.2">
      <c r="A12" s="15" t="s">
        <v>59</v>
      </c>
      <c r="B12" s="16" t="s">
        <v>60</v>
      </c>
      <c r="C12" s="17" t="s">
        <v>61</v>
      </c>
      <c r="D12" s="16" t="s">
        <v>62</v>
      </c>
      <c r="E12" s="18" t="s">
        <v>63</v>
      </c>
      <c r="F12" s="19" t="s">
        <v>64</v>
      </c>
    </row>
    <row r="13" spans="1:6" ht="12.75" customHeight="1" x14ac:dyDescent="0.2">
      <c r="A13" s="20" t="s">
        <v>65</v>
      </c>
      <c r="B13" s="21"/>
      <c r="C13" s="22"/>
      <c r="D13" s="23" t="s">
        <v>66</v>
      </c>
      <c r="E13" s="24"/>
      <c r="F13" s="25"/>
    </row>
    <row r="14" spans="1:6" x14ac:dyDescent="0.2">
      <c r="A14" s="20" t="s">
        <v>67</v>
      </c>
      <c r="B14" s="21"/>
      <c r="C14" s="22"/>
      <c r="D14" s="21" t="s">
        <v>68</v>
      </c>
      <c r="E14" s="24"/>
      <c r="F14" s="25"/>
    </row>
    <row r="15" spans="1:6" x14ac:dyDescent="0.2">
      <c r="A15" s="26"/>
      <c r="B15" s="27"/>
      <c r="C15" s="28"/>
      <c r="D15" s="29">
        <v>43830</v>
      </c>
      <c r="E15" s="30"/>
      <c r="F15" s="31"/>
    </row>
    <row r="16" spans="1:6" s="3" customFormat="1" x14ac:dyDescent="0.2">
      <c r="A16" s="32">
        <v>0</v>
      </c>
      <c r="B16" s="32">
        <v>1</v>
      </c>
      <c r="C16" s="32">
        <v>2</v>
      </c>
      <c r="D16" s="32">
        <v>3</v>
      </c>
      <c r="E16" s="32">
        <v>3</v>
      </c>
      <c r="F16" s="27">
        <v>4</v>
      </c>
    </row>
    <row r="17" spans="1:7" ht="17.25" customHeight="1" x14ac:dyDescent="0.25">
      <c r="A17" s="33" t="s">
        <v>69</v>
      </c>
      <c r="B17" s="34" t="s">
        <v>70</v>
      </c>
      <c r="C17" s="35">
        <f t="shared" ref="C17:F20" si="0">C19</f>
        <v>425</v>
      </c>
      <c r="D17" s="35">
        <f t="shared" si="0"/>
        <v>0</v>
      </c>
      <c r="E17" s="35">
        <f t="shared" si="0"/>
        <v>19</v>
      </c>
      <c r="F17" s="35">
        <f t="shared" si="0"/>
        <v>406</v>
      </c>
    </row>
    <row r="18" spans="1:7" ht="15.75" thickBot="1" x14ac:dyDescent="0.3">
      <c r="A18" s="36"/>
      <c r="B18" s="37" t="s">
        <v>71</v>
      </c>
      <c r="C18" s="38">
        <f t="shared" si="0"/>
        <v>425</v>
      </c>
      <c r="D18" s="38">
        <f t="shared" si="0"/>
        <v>0</v>
      </c>
      <c r="E18" s="38">
        <f t="shared" si="0"/>
        <v>0</v>
      </c>
      <c r="F18" s="38">
        <f t="shared" si="0"/>
        <v>425</v>
      </c>
    </row>
    <row r="19" spans="1:7" x14ac:dyDescent="0.2">
      <c r="A19" s="39" t="s">
        <v>72</v>
      </c>
      <c r="B19" s="21" t="s">
        <v>70</v>
      </c>
      <c r="C19" s="40">
        <f t="shared" si="0"/>
        <v>425</v>
      </c>
      <c r="D19" s="40">
        <f t="shared" si="0"/>
        <v>0</v>
      </c>
      <c r="E19" s="40">
        <f t="shared" si="0"/>
        <v>19</v>
      </c>
      <c r="F19" s="40">
        <f t="shared" si="0"/>
        <v>406</v>
      </c>
    </row>
    <row r="20" spans="1:7" x14ac:dyDescent="0.2">
      <c r="A20" s="41" t="s">
        <v>73</v>
      </c>
      <c r="B20" s="27" t="s">
        <v>71</v>
      </c>
      <c r="C20" s="42">
        <f t="shared" si="0"/>
        <v>425</v>
      </c>
      <c r="D20" s="42">
        <f t="shared" si="0"/>
        <v>0</v>
      </c>
      <c r="E20" s="42">
        <f t="shared" si="0"/>
        <v>0</v>
      </c>
      <c r="F20" s="42">
        <f t="shared" si="0"/>
        <v>425</v>
      </c>
    </row>
    <row r="21" spans="1:7" x14ac:dyDescent="0.2">
      <c r="A21" s="43" t="s">
        <v>74</v>
      </c>
      <c r="B21" s="44" t="s">
        <v>70</v>
      </c>
      <c r="C21" s="45">
        <f t="shared" ref="C21:E22" si="1">C46</f>
        <v>425</v>
      </c>
      <c r="D21" s="45">
        <f t="shared" si="1"/>
        <v>0</v>
      </c>
      <c r="E21" s="45">
        <f t="shared" si="1"/>
        <v>19</v>
      </c>
      <c r="F21" s="45">
        <f>F46</f>
        <v>406</v>
      </c>
    </row>
    <row r="22" spans="1:7" x14ac:dyDescent="0.2">
      <c r="A22" s="46"/>
      <c r="B22" s="44" t="s">
        <v>71</v>
      </c>
      <c r="C22" s="45">
        <f t="shared" si="1"/>
        <v>425</v>
      </c>
      <c r="D22" s="45">
        <f t="shared" si="1"/>
        <v>0</v>
      </c>
      <c r="E22" s="45">
        <f t="shared" si="1"/>
        <v>0</v>
      </c>
      <c r="F22" s="45">
        <f>F47</f>
        <v>425</v>
      </c>
    </row>
    <row r="23" spans="1:7" ht="15" x14ac:dyDescent="0.25">
      <c r="A23" s="47" t="s">
        <v>75</v>
      </c>
      <c r="B23" s="48"/>
      <c r="C23" s="48"/>
      <c r="D23" s="48"/>
      <c r="E23" s="48"/>
      <c r="F23" s="49"/>
    </row>
    <row r="24" spans="1:7" ht="15" x14ac:dyDescent="0.25">
      <c r="A24" s="50" t="s">
        <v>76</v>
      </c>
      <c r="B24" s="51"/>
      <c r="C24" s="51"/>
      <c r="D24" s="51"/>
      <c r="E24" s="51"/>
      <c r="F24" s="52"/>
    </row>
    <row r="25" spans="1:7" x14ac:dyDescent="0.2">
      <c r="A25" s="46" t="s">
        <v>69</v>
      </c>
      <c r="B25" s="44" t="s">
        <v>70</v>
      </c>
      <c r="C25" s="45">
        <f t="shared" ref="C25:F28" si="2">C27</f>
        <v>425</v>
      </c>
      <c r="D25" s="45">
        <f t="shared" si="2"/>
        <v>0</v>
      </c>
      <c r="E25" s="45">
        <f t="shared" si="2"/>
        <v>19</v>
      </c>
      <c r="F25" s="45">
        <f t="shared" si="2"/>
        <v>406</v>
      </c>
    </row>
    <row r="26" spans="1:7" ht="15" thickBot="1" x14ac:dyDescent="0.25">
      <c r="A26" s="36"/>
      <c r="B26" s="53" t="s">
        <v>71</v>
      </c>
      <c r="C26" s="54">
        <f t="shared" si="2"/>
        <v>425</v>
      </c>
      <c r="D26" s="54">
        <f t="shared" si="2"/>
        <v>0</v>
      </c>
      <c r="E26" s="54">
        <f t="shared" si="2"/>
        <v>0</v>
      </c>
      <c r="F26" s="54">
        <f t="shared" si="2"/>
        <v>425</v>
      </c>
    </row>
    <row r="27" spans="1:7" x14ac:dyDescent="0.2">
      <c r="A27" s="39" t="s">
        <v>72</v>
      </c>
      <c r="B27" s="21" t="s">
        <v>70</v>
      </c>
      <c r="C27" s="40">
        <f t="shared" si="2"/>
        <v>425</v>
      </c>
      <c r="D27" s="40">
        <f t="shared" si="2"/>
        <v>0</v>
      </c>
      <c r="E27" s="40">
        <f t="shared" si="2"/>
        <v>19</v>
      </c>
      <c r="F27" s="40">
        <f t="shared" si="2"/>
        <v>406</v>
      </c>
    </row>
    <row r="28" spans="1:7" x14ac:dyDescent="0.2">
      <c r="A28" s="41" t="s">
        <v>73</v>
      </c>
      <c r="B28" s="27" t="s">
        <v>71</v>
      </c>
      <c r="C28" s="42">
        <f t="shared" si="2"/>
        <v>425</v>
      </c>
      <c r="D28" s="42">
        <f t="shared" si="2"/>
        <v>0</v>
      </c>
      <c r="E28" s="42">
        <f t="shared" si="2"/>
        <v>0</v>
      </c>
      <c r="F28" s="42">
        <f t="shared" si="2"/>
        <v>425</v>
      </c>
    </row>
    <row r="29" spans="1:7" x14ac:dyDescent="0.2">
      <c r="A29" s="43" t="s">
        <v>74</v>
      </c>
      <c r="B29" s="44" t="s">
        <v>70</v>
      </c>
      <c r="C29" s="45">
        <f t="shared" ref="C29:F30" si="3">C37</f>
        <v>425</v>
      </c>
      <c r="D29" s="45">
        <f t="shared" si="3"/>
        <v>0</v>
      </c>
      <c r="E29" s="45">
        <f t="shared" si="3"/>
        <v>19</v>
      </c>
      <c r="F29" s="45">
        <f t="shared" si="3"/>
        <v>406</v>
      </c>
      <c r="G29" s="55"/>
    </row>
    <row r="30" spans="1:7" x14ac:dyDescent="0.2">
      <c r="A30" s="46"/>
      <c r="B30" s="44" t="s">
        <v>71</v>
      </c>
      <c r="C30" s="45">
        <f t="shared" si="3"/>
        <v>425</v>
      </c>
      <c r="D30" s="45">
        <f t="shared" si="3"/>
        <v>0</v>
      </c>
      <c r="E30" s="45">
        <f t="shared" si="3"/>
        <v>0</v>
      </c>
      <c r="F30" s="45">
        <f t="shared" si="3"/>
        <v>425</v>
      </c>
    </row>
    <row r="31" spans="1:7" ht="15" x14ac:dyDescent="0.25">
      <c r="A31" s="47" t="s">
        <v>77</v>
      </c>
      <c r="B31" s="48"/>
      <c r="C31" s="48"/>
      <c r="D31" s="48"/>
      <c r="E31" s="48"/>
      <c r="F31" s="49"/>
    </row>
    <row r="32" spans="1:7" ht="15" x14ac:dyDescent="0.25">
      <c r="A32" s="50" t="s">
        <v>76</v>
      </c>
      <c r="B32" s="51"/>
      <c r="C32" s="51"/>
      <c r="D32" s="51"/>
      <c r="E32" s="51"/>
      <c r="F32" s="52"/>
    </row>
    <row r="33" spans="1:6" ht="13.5" customHeight="1" x14ac:dyDescent="0.2">
      <c r="A33" s="46" t="s">
        <v>69</v>
      </c>
      <c r="B33" s="44" t="s">
        <v>70</v>
      </c>
      <c r="C33" s="45">
        <f t="shared" ref="C33:F36" si="4">C35</f>
        <v>425</v>
      </c>
      <c r="D33" s="45">
        <f t="shared" si="4"/>
        <v>0</v>
      </c>
      <c r="E33" s="45">
        <f t="shared" si="4"/>
        <v>19</v>
      </c>
      <c r="F33" s="45">
        <f t="shared" si="4"/>
        <v>406</v>
      </c>
    </row>
    <row r="34" spans="1:6" ht="15" thickBot="1" x14ac:dyDescent="0.25">
      <c r="A34" s="36"/>
      <c r="B34" s="53" t="s">
        <v>71</v>
      </c>
      <c r="C34" s="54">
        <f t="shared" si="4"/>
        <v>425</v>
      </c>
      <c r="D34" s="54">
        <f t="shared" si="4"/>
        <v>0</v>
      </c>
      <c r="E34" s="54">
        <f t="shared" si="4"/>
        <v>0</v>
      </c>
      <c r="F34" s="54">
        <f t="shared" si="4"/>
        <v>425</v>
      </c>
    </row>
    <row r="35" spans="1:6" x14ac:dyDescent="0.2">
      <c r="A35" s="39" t="s">
        <v>72</v>
      </c>
      <c r="B35" s="21" t="s">
        <v>70</v>
      </c>
      <c r="C35" s="40">
        <f t="shared" si="4"/>
        <v>425</v>
      </c>
      <c r="D35" s="40">
        <f t="shared" si="4"/>
        <v>0</v>
      </c>
      <c r="E35" s="40">
        <f t="shared" si="4"/>
        <v>19</v>
      </c>
      <c r="F35" s="40">
        <f t="shared" si="4"/>
        <v>406</v>
      </c>
    </row>
    <row r="36" spans="1:6" x14ac:dyDescent="0.2">
      <c r="A36" s="41" t="s">
        <v>73</v>
      </c>
      <c r="B36" s="27" t="s">
        <v>71</v>
      </c>
      <c r="C36" s="42">
        <f t="shared" si="4"/>
        <v>425</v>
      </c>
      <c r="D36" s="42">
        <f t="shared" si="4"/>
        <v>0</v>
      </c>
      <c r="E36" s="42">
        <f t="shared" si="4"/>
        <v>0</v>
      </c>
      <c r="F36" s="42">
        <f t="shared" si="4"/>
        <v>425</v>
      </c>
    </row>
    <row r="37" spans="1:6" x14ac:dyDescent="0.2">
      <c r="A37" s="43" t="s">
        <v>74</v>
      </c>
      <c r="B37" s="44" t="s">
        <v>70</v>
      </c>
      <c r="C37" s="56">
        <f>C46</f>
        <v>425</v>
      </c>
      <c r="D37" s="56">
        <f t="shared" ref="D37:F38" si="5">D46</f>
        <v>0</v>
      </c>
      <c r="E37" s="56">
        <f t="shared" si="5"/>
        <v>19</v>
      </c>
      <c r="F37" s="56">
        <f t="shared" si="5"/>
        <v>406</v>
      </c>
    </row>
    <row r="38" spans="1:6" x14ac:dyDescent="0.2">
      <c r="A38" s="41"/>
      <c r="B38" s="57" t="s">
        <v>71</v>
      </c>
      <c r="C38" s="58">
        <f>C47</f>
        <v>425</v>
      </c>
      <c r="D38" s="58">
        <f t="shared" si="5"/>
        <v>0</v>
      </c>
      <c r="E38" s="58">
        <f t="shared" si="5"/>
        <v>0</v>
      </c>
      <c r="F38" s="58">
        <f t="shared" si="5"/>
        <v>425</v>
      </c>
    </row>
    <row r="39" spans="1:6" ht="15" x14ac:dyDescent="0.25">
      <c r="A39" s="59" t="s">
        <v>78</v>
      </c>
      <c r="B39" s="60"/>
      <c r="C39" s="60"/>
      <c r="D39" s="60"/>
      <c r="E39" s="60"/>
      <c r="F39" s="61"/>
    </row>
    <row r="40" spans="1:6" ht="15" x14ac:dyDescent="0.25">
      <c r="A40" s="59" t="s">
        <v>79</v>
      </c>
      <c r="B40" s="60"/>
      <c r="C40" s="60"/>
      <c r="D40" s="60"/>
      <c r="E40" s="60"/>
      <c r="F40" s="61"/>
    </row>
    <row r="41" spans="1:6" ht="15" x14ac:dyDescent="0.25">
      <c r="A41" s="50" t="s">
        <v>76</v>
      </c>
      <c r="B41" s="51"/>
      <c r="C41" s="51"/>
      <c r="D41" s="51"/>
      <c r="E41" s="51"/>
      <c r="F41" s="52"/>
    </row>
    <row r="42" spans="1:6" x14ac:dyDescent="0.2">
      <c r="A42" s="46" t="s">
        <v>69</v>
      </c>
      <c r="B42" s="44" t="s">
        <v>70</v>
      </c>
      <c r="C42" s="45">
        <f t="shared" ref="C42:F45" si="6">C44</f>
        <v>425</v>
      </c>
      <c r="D42" s="45">
        <f t="shared" si="6"/>
        <v>0</v>
      </c>
      <c r="E42" s="45">
        <f t="shared" si="6"/>
        <v>19</v>
      </c>
      <c r="F42" s="45">
        <f t="shared" si="6"/>
        <v>406</v>
      </c>
    </row>
    <row r="43" spans="1:6" ht="15" thickBot="1" x14ac:dyDescent="0.25">
      <c r="A43" s="36"/>
      <c r="B43" s="53" t="s">
        <v>71</v>
      </c>
      <c r="C43" s="54">
        <f t="shared" si="6"/>
        <v>425</v>
      </c>
      <c r="D43" s="54">
        <f t="shared" si="6"/>
        <v>0</v>
      </c>
      <c r="E43" s="54">
        <f t="shared" si="6"/>
        <v>0</v>
      </c>
      <c r="F43" s="54">
        <f t="shared" si="6"/>
        <v>425</v>
      </c>
    </row>
    <row r="44" spans="1:6" s="5" customFormat="1" ht="15" x14ac:dyDescent="0.25">
      <c r="A44" s="62" t="s">
        <v>72</v>
      </c>
      <c r="B44" s="63" t="s">
        <v>70</v>
      </c>
      <c r="C44" s="64">
        <f t="shared" si="6"/>
        <v>425</v>
      </c>
      <c r="D44" s="64">
        <f t="shared" si="6"/>
        <v>0</v>
      </c>
      <c r="E44" s="64">
        <f t="shared" si="6"/>
        <v>19</v>
      </c>
      <c r="F44" s="64">
        <f t="shared" si="6"/>
        <v>406</v>
      </c>
    </row>
    <row r="45" spans="1:6" s="5" customFormat="1" ht="15" x14ac:dyDescent="0.25">
      <c r="A45" s="65" t="s">
        <v>73</v>
      </c>
      <c r="B45" s="66" t="s">
        <v>71</v>
      </c>
      <c r="C45" s="67">
        <f t="shared" si="6"/>
        <v>425</v>
      </c>
      <c r="D45" s="67">
        <f t="shared" si="6"/>
        <v>0</v>
      </c>
      <c r="E45" s="67">
        <f t="shared" si="6"/>
        <v>0</v>
      </c>
      <c r="F45" s="67">
        <f t="shared" si="6"/>
        <v>425</v>
      </c>
    </row>
    <row r="46" spans="1:6" s="5" customFormat="1" ht="15" x14ac:dyDescent="0.25">
      <c r="A46" s="68" t="s">
        <v>74</v>
      </c>
      <c r="B46" s="69" t="s">
        <v>70</v>
      </c>
      <c r="C46" s="35">
        <f t="shared" ref="C46:F47" si="7">C54</f>
        <v>425</v>
      </c>
      <c r="D46" s="35">
        <f t="shared" si="7"/>
        <v>0</v>
      </c>
      <c r="E46" s="35">
        <f t="shared" si="7"/>
        <v>19</v>
      </c>
      <c r="F46" s="35">
        <f t="shared" si="7"/>
        <v>406</v>
      </c>
    </row>
    <row r="47" spans="1:6" s="5" customFormat="1" ht="15" x14ac:dyDescent="0.25">
      <c r="A47" s="65"/>
      <c r="B47" s="70" t="s">
        <v>71</v>
      </c>
      <c r="C47" s="71">
        <f t="shared" si="7"/>
        <v>425</v>
      </c>
      <c r="D47" s="71">
        <f t="shared" si="7"/>
        <v>0</v>
      </c>
      <c r="E47" s="71">
        <f t="shared" si="7"/>
        <v>0</v>
      </c>
      <c r="F47" s="71">
        <f t="shared" si="7"/>
        <v>425</v>
      </c>
    </row>
    <row r="48" spans="1:6" ht="15" x14ac:dyDescent="0.25">
      <c r="A48" s="72" t="s">
        <v>80</v>
      </c>
      <c r="B48" s="73"/>
      <c r="C48" s="73"/>
      <c r="D48" s="73"/>
      <c r="E48" s="73"/>
      <c r="F48" s="74"/>
    </row>
    <row r="49" spans="1:6" ht="15" x14ac:dyDescent="0.25">
      <c r="A49" s="50" t="s">
        <v>76</v>
      </c>
      <c r="B49" s="51"/>
      <c r="C49" s="51"/>
      <c r="D49" s="51"/>
      <c r="E49" s="51"/>
      <c r="F49" s="52"/>
    </row>
    <row r="50" spans="1:6" ht="14.25" customHeight="1" x14ac:dyDescent="0.25">
      <c r="A50" s="46" t="s">
        <v>69</v>
      </c>
      <c r="B50" s="75" t="s">
        <v>70</v>
      </c>
      <c r="C50" s="76">
        <f t="shared" ref="C50:F55" si="8">C52</f>
        <v>425</v>
      </c>
      <c r="D50" s="76">
        <f t="shared" si="8"/>
        <v>0</v>
      </c>
      <c r="E50" s="76">
        <f t="shared" si="8"/>
        <v>19</v>
      </c>
      <c r="F50" s="76">
        <f t="shared" si="8"/>
        <v>406</v>
      </c>
    </row>
    <row r="51" spans="1:6" ht="15.75" thickBot="1" x14ac:dyDescent="0.3">
      <c r="A51" s="36"/>
      <c r="B51" s="77" t="s">
        <v>71</v>
      </c>
      <c r="C51" s="38">
        <f t="shared" si="8"/>
        <v>425</v>
      </c>
      <c r="D51" s="38">
        <f t="shared" si="8"/>
        <v>0</v>
      </c>
      <c r="E51" s="38">
        <f t="shared" si="8"/>
        <v>0</v>
      </c>
      <c r="F51" s="38">
        <f t="shared" si="8"/>
        <v>425</v>
      </c>
    </row>
    <row r="52" spans="1:6" ht="15" x14ac:dyDescent="0.25">
      <c r="A52" s="39" t="s">
        <v>72</v>
      </c>
      <c r="B52" s="78" t="s">
        <v>70</v>
      </c>
      <c r="C52" s="79">
        <f t="shared" si="8"/>
        <v>425</v>
      </c>
      <c r="D52" s="79">
        <f t="shared" si="8"/>
        <v>0</v>
      </c>
      <c r="E52" s="79">
        <f t="shared" si="8"/>
        <v>19</v>
      </c>
      <c r="F52" s="79">
        <f t="shared" si="8"/>
        <v>406</v>
      </c>
    </row>
    <row r="53" spans="1:6" ht="15" x14ac:dyDescent="0.25">
      <c r="A53" s="41" t="s">
        <v>73</v>
      </c>
      <c r="B53" s="80" t="s">
        <v>71</v>
      </c>
      <c r="C53" s="67">
        <f t="shared" si="8"/>
        <v>425</v>
      </c>
      <c r="D53" s="67">
        <f t="shared" si="8"/>
        <v>0</v>
      </c>
      <c r="E53" s="67">
        <f t="shared" si="8"/>
        <v>0</v>
      </c>
      <c r="F53" s="67">
        <f t="shared" si="8"/>
        <v>425</v>
      </c>
    </row>
    <row r="54" spans="1:6" s="5" customFormat="1" ht="15" x14ac:dyDescent="0.25">
      <c r="A54" s="81" t="s">
        <v>74</v>
      </c>
      <c r="B54" s="82" t="s">
        <v>70</v>
      </c>
      <c r="C54" s="76">
        <f t="shared" si="8"/>
        <v>425</v>
      </c>
      <c r="D54" s="76">
        <f t="shared" si="8"/>
        <v>0</v>
      </c>
      <c r="E54" s="76">
        <f t="shared" si="8"/>
        <v>19</v>
      </c>
      <c r="F54" s="76">
        <f t="shared" si="8"/>
        <v>406</v>
      </c>
    </row>
    <row r="55" spans="1:6" s="5" customFormat="1" ht="15" x14ac:dyDescent="0.25">
      <c r="A55" s="65"/>
      <c r="B55" s="70" t="s">
        <v>71</v>
      </c>
      <c r="C55" s="71">
        <f t="shared" si="8"/>
        <v>425</v>
      </c>
      <c r="D55" s="71">
        <f t="shared" si="8"/>
        <v>0</v>
      </c>
      <c r="E55" s="71">
        <f t="shared" si="8"/>
        <v>0</v>
      </c>
      <c r="F55" s="71">
        <f t="shared" si="8"/>
        <v>425</v>
      </c>
    </row>
    <row r="56" spans="1:6" x14ac:dyDescent="0.2">
      <c r="A56" s="83" t="s">
        <v>81</v>
      </c>
      <c r="B56" s="84" t="s">
        <v>70</v>
      </c>
      <c r="C56" s="85">
        <f t="shared" ref="C56:F57" si="9">C66</f>
        <v>425</v>
      </c>
      <c r="D56" s="85">
        <f t="shared" si="9"/>
        <v>0</v>
      </c>
      <c r="E56" s="85">
        <f t="shared" si="9"/>
        <v>19</v>
      </c>
      <c r="F56" s="85">
        <f t="shared" si="9"/>
        <v>406</v>
      </c>
    </row>
    <row r="57" spans="1:6" x14ac:dyDescent="0.2">
      <c r="A57" s="41"/>
      <c r="B57" s="86" t="s">
        <v>71</v>
      </c>
      <c r="C57" s="87">
        <f t="shared" si="9"/>
        <v>425</v>
      </c>
      <c r="D57" s="87">
        <f t="shared" si="9"/>
        <v>0</v>
      </c>
      <c r="E57" s="87">
        <f t="shared" si="9"/>
        <v>0</v>
      </c>
      <c r="F57" s="87">
        <f t="shared" si="9"/>
        <v>425</v>
      </c>
    </row>
    <row r="58" spans="1:6" ht="15" x14ac:dyDescent="0.25">
      <c r="A58" s="88" t="s">
        <v>82</v>
      </c>
      <c r="B58" s="89"/>
      <c r="C58" s="89"/>
      <c r="D58" s="89"/>
      <c r="E58" s="89"/>
      <c r="F58" s="90"/>
    </row>
    <row r="59" spans="1:6" ht="15" x14ac:dyDescent="0.25">
      <c r="A59" s="50" t="s">
        <v>76</v>
      </c>
      <c r="B59" s="51"/>
      <c r="C59" s="51"/>
      <c r="D59" s="51"/>
      <c r="E59" s="51"/>
      <c r="F59" s="52"/>
    </row>
    <row r="60" spans="1:6" ht="15" x14ac:dyDescent="0.25">
      <c r="A60" s="33" t="s">
        <v>69</v>
      </c>
      <c r="B60" s="69" t="s">
        <v>70</v>
      </c>
      <c r="C60" s="35">
        <f t="shared" ref="C60:F65" si="10">C62</f>
        <v>425</v>
      </c>
      <c r="D60" s="35">
        <f t="shared" si="10"/>
        <v>0</v>
      </c>
      <c r="E60" s="35">
        <f t="shared" si="10"/>
        <v>19</v>
      </c>
      <c r="F60" s="35">
        <f t="shared" si="10"/>
        <v>406</v>
      </c>
    </row>
    <row r="61" spans="1:6" ht="15.75" thickBot="1" x14ac:dyDescent="0.3">
      <c r="A61" s="91"/>
      <c r="B61" s="92" t="s">
        <v>71</v>
      </c>
      <c r="C61" s="38">
        <f t="shared" si="10"/>
        <v>425</v>
      </c>
      <c r="D61" s="38">
        <f t="shared" si="10"/>
        <v>0</v>
      </c>
      <c r="E61" s="38">
        <f t="shared" si="10"/>
        <v>0</v>
      </c>
      <c r="F61" s="38">
        <f t="shared" si="10"/>
        <v>425</v>
      </c>
    </row>
    <row r="62" spans="1:6" x14ac:dyDescent="0.2">
      <c r="A62" s="62" t="s">
        <v>72</v>
      </c>
      <c r="B62" s="21" t="s">
        <v>70</v>
      </c>
      <c r="C62" s="40">
        <f t="shared" si="10"/>
        <v>425</v>
      </c>
      <c r="D62" s="40">
        <f t="shared" si="10"/>
        <v>0</v>
      </c>
      <c r="E62" s="40">
        <f t="shared" si="10"/>
        <v>19</v>
      </c>
      <c r="F62" s="40">
        <f>F64</f>
        <v>406</v>
      </c>
    </row>
    <row r="63" spans="1:6" x14ac:dyDescent="0.2">
      <c r="A63" s="41" t="s">
        <v>73</v>
      </c>
      <c r="B63" s="27" t="s">
        <v>71</v>
      </c>
      <c r="C63" s="40">
        <f t="shared" si="10"/>
        <v>425</v>
      </c>
      <c r="D63" s="42">
        <f t="shared" si="10"/>
        <v>0</v>
      </c>
      <c r="E63" s="40">
        <f t="shared" si="10"/>
        <v>0</v>
      </c>
      <c r="F63" s="40">
        <f>F65</f>
        <v>425</v>
      </c>
    </row>
    <row r="64" spans="1:6" s="5" customFormat="1" ht="15" x14ac:dyDescent="0.25">
      <c r="A64" s="68" t="s">
        <v>74</v>
      </c>
      <c r="B64" s="75" t="s">
        <v>70</v>
      </c>
      <c r="C64" s="76">
        <f>C66</f>
        <v>425</v>
      </c>
      <c r="D64" s="93">
        <f>D66</f>
        <v>0</v>
      </c>
      <c r="E64" s="76">
        <f>E66</f>
        <v>19</v>
      </c>
      <c r="F64" s="76">
        <f>F66</f>
        <v>406</v>
      </c>
    </row>
    <row r="65" spans="1:10" s="5" customFormat="1" ht="15" x14ac:dyDescent="0.25">
      <c r="A65" s="65"/>
      <c r="B65" s="94" t="s">
        <v>71</v>
      </c>
      <c r="C65" s="71">
        <f t="shared" si="10"/>
        <v>425</v>
      </c>
      <c r="D65" s="93">
        <f t="shared" si="10"/>
        <v>0</v>
      </c>
      <c r="E65" s="71">
        <f t="shared" si="10"/>
        <v>0</v>
      </c>
      <c r="F65" s="71">
        <f>F67</f>
        <v>425</v>
      </c>
    </row>
    <row r="66" spans="1:10" ht="26.25" customHeight="1" x14ac:dyDescent="0.2">
      <c r="A66" s="46" t="s">
        <v>81</v>
      </c>
      <c r="B66" s="95" t="s">
        <v>70</v>
      </c>
      <c r="C66" s="56">
        <f t="shared" ref="C66:F67" si="11">C68+C70+C72</f>
        <v>425</v>
      </c>
      <c r="D66" s="96">
        <f t="shared" si="11"/>
        <v>0</v>
      </c>
      <c r="E66" s="56">
        <f t="shared" si="11"/>
        <v>19</v>
      </c>
      <c r="F66" s="56">
        <f t="shared" si="11"/>
        <v>406</v>
      </c>
    </row>
    <row r="67" spans="1:10" ht="15" customHeight="1" x14ac:dyDescent="0.2">
      <c r="A67" s="41"/>
      <c r="B67" s="97" t="s">
        <v>71</v>
      </c>
      <c r="C67" s="58">
        <f t="shared" si="11"/>
        <v>425</v>
      </c>
      <c r="D67" s="96">
        <f t="shared" si="11"/>
        <v>0</v>
      </c>
      <c r="E67" s="58">
        <f t="shared" si="11"/>
        <v>0</v>
      </c>
      <c r="F67" s="58">
        <f t="shared" si="11"/>
        <v>425</v>
      </c>
    </row>
    <row r="68" spans="1:10" ht="36" customHeight="1" x14ac:dyDescent="0.2">
      <c r="A68" s="98" t="s">
        <v>83</v>
      </c>
      <c r="B68" s="44" t="s">
        <v>70</v>
      </c>
      <c r="C68" s="45">
        <f t="shared" ref="C68:C73" si="12">D68+E68+F68</f>
        <v>19</v>
      </c>
      <c r="D68" s="99">
        <v>0</v>
      </c>
      <c r="E68" s="99">
        <v>19</v>
      </c>
      <c r="F68" s="45">
        <v>0</v>
      </c>
    </row>
    <row r="69" spans="1:10" ht="21" customHeight="1" x14ac:dyDescent="0.2">
      <c r="A69" s="41"/>
      <c r="B69" s="57" t="s">
        <v>71</v>
      </c>
      <c r="C69" s="58">
        <f t="shared" si="12"/>
        <v>19</v>
      </c>
      <c r="D69" s="87">
        <v>0</v>
      </c>
      <c r="E69" s="87">
        <v>0</v>
      </c>
      <c r="F69" s="58">
        <v>19</v>
      </c>
    </row>
    <row r="70" spans="1:10" ht="28.5" x14ac:dyDescent="0.2">
      <c r="A70" s="98" t="s">
        <v>84</v>
      </c>
      <c r="B70" s="44" t="s">
        <v>70</v>
      </c>
      <c r="C70" s="45">
        <f t="shared" si="12"/>
        <v>25</v>
      </c>
      <c r="D70" s="99">
        <v>0</v>
      </c>
      <c r="E70" s="99">
        <v>0</v>
      </c>
      <c r="F70" s="45">
        <v>25</v>
      </c>
    </row>
    <row r="71" spans="1:10" x14ac:dyDescent="0.2">
      <c r="A71" s="41"/>
      <c r="B71" s="57" t="s">
        <v>71</v>
      </c>
      <c r="C71" s="58">
        <f t="shared" si="12"/>
        <v>25</v>
      </c>
      <c r="D71" s="87">
        <v>0</v>
      </c>
      <c r="E71" s="87">
        <v>0</v>
      </c>
      <c r="F71" s="58">
        <v>25</v>
      </c>
    </row>
    <row r="72" spans="1:10" ht="28.5" x14ac:dyDescent="0.2">
      <c r="A72" s="98" t="s">
        <v>85</v>
      </c>
      <c r="B72" s="44" t="s">
        <v>70</v>
      </c>
      <c r="C72" s="45">
        <f t="shared" si="12"/>
        <v>381</v>
      </c>
      <c r="D72" s="99">
        <v>0</v>
      </c>
      <c r="E72" s="99">
        <v>0</v>
      </c>
      <c r="F72" s="45">
        <v>381</v>
      </c>
    </row>
    <row r="73" spans="1:10" x14ac:dyDescent="0.2">
      <c r="A73" s="41"/>
      <c r="B73" s="57" t="s">
        <v>71</v>
      </c>
      <c r="C73" s="58">
        <f t="shared" si="12"/>
        <v>381</v>
      </c>
      <c r="D73" s="87">
        <v>0</v>
      </c>
      <c r="E73" s="87">
        <v>0</v>
      </c>
      <c r="F73" s="58">
        <v>381</v>
      </c>
    </row>
    <row r="74" spans="1:10" x14ac:dyDescent="0.2">
      <c r="B74" s="9"/>
      <c r="C74" s="4"/>
      <c r="D74" s="9"/>
      <c r="E74" s="4"/>
      <c r="F74" s="4"/>
    </row>
    <row r="75" spans="1:10" s="102" customFormat="1" ht="14.25" customHeight="1" x14ac:dyDescent="0.2">
      <c r="A75" s="100" t="s">
        <v>86</v>
      </c>
      <c r="B75" s="100"/>
      <c r="C75" s="100"/>
      <c r="D75" s="100"/>
      <c r="E75" s="100"/>
      <c r="F75" s="100"/>
      <c r="G75" s="101"/>
      <c r="H75" s="101"/>
      <c r="I75" s="101"/>
      <c r="J75" s="101"/>
    </row>
    <row r="76" spans="1:10" s="102" customFormat="1" x14ac:dyDescent="0.2">
      <c r="A76" s="103" t="s">
        <v>87</v>
      </c>
      <c r="B76" s="103"/>
      <c r="C76" s="103"/>
      <c r="D76" s="103"/>
      <c r="E76" s="103"/>
      <c r="F76" s="103"/>
      <c r="G76" s="104"/>
      <c r="H76" s="104"/>
      <c r="I76" s="104"/>
      <c r="J76" s="104"/>
    </row>
    <row r="77" spans="1:10" s="102" customFormat="1" x14ac:dyDescent="0.2">
      <c r="A77" s="105" t="s">
        <v>88</v>
      </c>
      <c r="B77" s="105"/>
      <c r="C77" s="105"/>
      <c r="D77" s="105"/>
      <c r="E77" s="105"/>
      <c r="F77" s="105"/>
      <c r="G77" s="106"/>
      <c r="H77" s="106"/>
      <c r="I77" s="106"/>
      <c r="J77" s="106"/>
    </row>
    <row r="78" spans="1:10" x14ac:dyDescent="0.2">
      <c r="B78" s="9"/>
      <c r="C78" s="4"/>
      <c r="D78" s="9"/>
      <c r="E78" s="4"/>
      <c r="F78" s="4"/>
    </row>
    <row r="79" spans="1:10" x14ac:dyDescent="0.2">
      <c r="B79" s="9"/>
      <c r="C79" s="4"/>
      <c r="D79" s="9"/>
      <c r="E79" s="4"/>
      <c r="F79" s="4"/>
    </row>
    <row r="80" spans="1:10" x14ac:dyDescent="0.2">
      <c r="B80" s="9"/>
      <c r="C80" s="4"/>
      <c r="D80" s="9"/>
      <c r="E80" s="4"/>
      <c r="F80" s="4"/>
    </row>
    <row r="81" spans="2:6" x14ac:dyDescent="0.2">
      <c r="B81" s="9"/>
      <c r="C81" s="4"/>
      <c r="D81" s="9"/>
      <c r="E81" s="4"/>
      <c r="F81" s="4"/>
    </row>
    <row r="82" spans="2:6" x14ac:dyDescent="0.2">
      <c r="B82" s="9"/>
      <c r="C82" s="4"/>
      <c r="D82" s="9"/>
      <c r="E82" s="4"/>
      <c r="F82" s="4"/>
    </row>
    <row r="83" spans="2:6" x14ac:dyDescent="0.2">
      <c r="B83" s="9"/>
      <c r="C83" s="4"/>
      <c r="D83" s="9"/>
      <c r="E83" s="4"/>
      <c r="F83" s="4"/>
    </row>
    <row r="84" spans="2:6" x14ac:dyDescent="0.2">
      <c r="B84" s="9"/>
      <c r="C84" s="4"/>
      <c r="D84" s="9"/>
      <c r="E84" s="4"/>
      <c r="F84" s="4"/>
    </row>
    <row r="85" spans="2:6" x14ac:dyDescent="0.2">
      <c r="B85" s="9"/>
      <c r="C85" s="4"/>
      <c r="D85" s="9"/>
      <c r="E85" s="4"/>
      <c r="F85" s="4"/>
    </row>
    <row r="86" spans="2:6" x14ac:dyDescent="0.2">
      <c r="B86" s="9"/>
      <c r="C86" s="4"/>
      <c r="D86" s="9"/>
      <c r="E86" s="4"/>
      <c r="F86" s="4"/>
    </row>
    <row r="87" spans="2:6" x14ac:dyDescent="0.2">
      <c r="B87" s="9"/>
      <c r="C87" s="4"/>
      <c r="D87" s="9"/>
      <c r="E87" s="4"/>
      <c r="F87" s="4"/>
    </row>
    <row r="88" spans="2:6" x14ac:dyDescent="0.2">
      <c r="B88" s="9"/>
      <c r="C88" s="4"/>
      <c r="D88" s="9"/>
      <c r="E88" s="4"/>
      <c r="F88" s="4"/>
    </row>
    <row r="89" spans="2:6" x14ac:dyDescent="0.2">
      <c r="B89" s="9"/>
      <c r="C89" s="4"/>
      <c r="D89" s="9"/>
      <c r="E89" s="4"/>
      <c r="F89" s="4"/>
    </row>
    <row r="90" spans="2:6" x14ac:dyDescent="0.2">
      <c r="B90" s="9"/>
      <c r="C90" s="4"/>
      <c r="D90" s="9"/>
      <c r="E90" s="4"/>
      <c r="F90" s="4"/>
    </row>
    <row r="91" spans="2:6" x14ac:dyDescent="0.2">
      <c r="B91" s="9"/>
      <c r="C91" s="4"/>
      <c r="D91" s="9"/>
      <c r="E91" s="4"/>
      <c r="F91" s="4"/>
    </row>
    <row r="92" spans="2:6" x14ac:dyDescent="0.2">
      <c r="B92" s="9"/>
      <c r="C92" s="4"/>
      <c r="D92" s="9"/>
      <c r="E92" s="4"/>
      <c r="F92" s="4"/>
    </row>
    <row r="93" spans="2:6" x14ac:dyDescent="0.2">
      <c r="B93" s="9"/>
      <c r="C93" s="4"/>
      <c r="D93" s="9"/>
      <c r="E93" s="4"/>
      <c r="F93" s="4"/>
    </row>
    <row r="94" spans="2:6" x14ac:dyDescent="0.2">
      <c r="B94" s="9"/>
      <c r="C94" s="4"/>
      <c r="D94" s="9"/>
      <c r="E94" s="4"/>
      <c r="F94" s="4"/>
    </row>
    <row r="95" spans="2:6" x14ac:dyDescent="0.2">
      <c r="B95" s="9"/>
      <c r="C95" s="4"/>
      <c r="D95" s="9"/>
      <c r="E95" s="4"/>
      <c r="F95" s="4"/>
    </row>
    <row r="96" spans="2:6" x14ac:dyDescent="0.2">
      <c r="B96" s="9"/>
      <c r="C96" s="4"/>
      <c r="D96" s="9"/>
      <c r="E96" s="4"/>
      <c r="F96" s="4"/>
    </row>
    <row r="97" spans="2:6" x14ac:dyDescent="0.2">
      <c r="B97" s="9"/>
      <c r="C97" s="4"/>
      <c r="D97" s="9"/>
      <c r="E97" s="4"/>
      <c r="F97" s="4"/>
    </row>
    <row r="98" spans="2:6" x14ac:dyDescent="0.2">
      <c r="B98" s="9"/>
      <c r="C98" s="4"/>
      <c r="D98" s="9"/>
      <c r="E98" s="4"/>
      <c r="F98" s="4"/>
    </row>
    <row r="99" spans="2:6" x14ac:dyDescent="0.2">
      <c r="B99" s="9"/>
      <c r="C99" s="4"/>
      <c r="D99" s="9"/>
      <c r="E99" s="4"/>
      <c r="F99" s="4"/>
    </row>
    <row r="100" spans="2:6" x14ac:dyDescent="0.2">
      <c r="B100" s="9"/>
      <c r="C100" s="4"/>
      <c r="D100" s="9"/>
      <c r="E100" s="4"/>
      <c r="F100" s="4"/>
    </row>
    <row r="101" spans="2:6" x14ac:dyDescent="0.2">
      <c r="B101" s="9"/>
      <c r="C101" s="4"/>
      <c r="D101" s="9"/>
      <c r="E101" s="4"/>
      <c r="F101" s="4"/>
    </row>
    <row r="102" spans="2:6" x14ac:dyDescent="0.2">
      <c r="B102" s="9"/>
      <c r="C102" s="4"/>
      <c r="D102" s="9"/>
      <c r="E102" s="4"/>
      <c r="F102" s="4"/>
    </row>
    <row r="103" spans="2:6" x14ac:dyDescent="0.2">
      <c r="B103" s="9"/>
      <c r="C103" s="4"/>
      <c r="D103" s="9"/>
      <c r="E103" s="4"/>
      <c r="F103" s="4"/>
    </row>
    <row r="104" spans="2:6" x14ac:dyDescent="0.2">
      <c r="B104" s="9"/>
      <c r="C104" s="4"/>
      <c r="D104" s="9"/>
      <c r="E104" s="4"/>
      <c r="F104" s="4"/>
    </row>
    <row r="105" spans="2:6" x14ac:dyDescent="0.2">
      <c r="B105" s="9"/>
      <c r="C105" s="4"/>
      <c r="D105" s="9"/>
      <c r="E105" s="4"/>
      <c r="F105" s="4"/>
    </row>
    <row r="106" spans="2:6" x14ac:dyDescent="0.2">
      <c r="B106" s="9"/>
      <c r="C106" s="4"/>
      <c r="D106" s="9"/>
      <c r="E106" s="4"/>
      <c r="F106" s="4"/>
    </row>
    <row r="107" spans="2:6" x14ac:dyDescent="0.2">
      <c r="B107" s="9"/>
      <c r="C107" s="4"/>
      <c r="D107" s="9"/>
      <c r="E107" s="4"/>
      <c r="F107" s="4"/>
    </row>
    <row r="108" spans="2:6" x14ac:dyDescent="0.2">
      <c r="B108" s="9"/>
      <c r="C108" s="4"/>
      <c r="D108" s="9"/>
      <c r="E108" s="4"/>
      <c r="F108" s="4"/>
    </row>
    <row r="109" spans="2:6" x14ac:dyDescent="0.2">
      <c r="B109" s="9"/>
      <c r="C109" s="4"/>
      <c r="D109" s="9"/>
      <c r="E109" s="4"/>
      <c r="F109" s="4"/>
    </row>
    <row r="110" spans="2:6" x14ac:dyDescent="0.2">
      <c r="B110" s="9"/>
      <c r="C110" s="4"/>
      <c r="D110" s="9"/>
      <c r="E110" s="4"/>
      <c r="F110" s="4"/>
    </row>
    <row r="111" spans="2:6" x14ac:dyDescent="0.2">
      <c r="B111" s="9"/>
      <c r="C111" s="4"/>
      <c r="D111" s="9"/>
      <c r="E111" s="4"/>
      <c r="F111" s="4"/>
    </row>
    <row r="112" spans="2:6" x14ac:dyDescent="0.2">
      <c r="B112" s="9"/>
      <c r="C112" s="4"/>
      <c r="D112" s="9"/>
      <c r="E112" s="4"/>
      <c r="F112" s="4"/>
    </row>
    <row r="113" spans="2:6" x14ac:dyDescent="0.2">
      <c r="B113" s="9"/>
      <c r="C113" s="4"/>
      <c r="D113" s="9"/>
      <c r="E113" s="4"/>
      <c r="F113" s="4"/>
    </row>
    <row r="114" spans="2:6" x14ac:dyDescent="0.2">
      <c r="B114" s="9"/>
      <c r="C114" s="4"/>
      <c r="D114" s="9"/>
      <c r="E114" s="4"/>
      <c r="F114" s="4"/>
    </row>
    <row r="115" spans="2:6" x14ac:dyDescent="0.2">
      <c r="B115" s="9"/>
      <c r="C115" s="4"/>
      <c r="D115" s="9"/>
      <c r="E115" s="4"/>
      <c r="F115" s="4"/>
    </row>
    <row r="116" spans="2:6" x14ac:dyDescent="0.2">
      <c r="B116" s="9"/>
      <c r="C116" s="4"/>
      <c r="D116" s="9"/>
      <c r="E116" s="4"/>
      <c r="F116" s="4"/>
    </row>
    <row r="117" spans="2:6" x14ac:dyDescent="0.2">
      <c r="B117" s="9"/>
      <c r="C117" s="4"/>
      <c r="D117" s="9"/>
      <c r="E117" s="4"/>
      <c r="F117" s="4"/>
    </row>
    <row r="118" spans="2:6" x14ac:dyDescent="0.2">
      <c r="B118" s="9"/>
      <c r="C118" s="4"/>
      <c r="D118" s="9"/>
      <c r="E118" s="4"/>
      <c r="F118" s="4"/>
    </row>
    <row r="119" spans="2:6" x14ac:dyDescent="0.2">
      <c r="B119" s="9"/>
      <c r="C119" s="4"/>
      <c r="D119" s="9"/>
      <c r="E119" s="4"/>
      <c r="F119" s="4"/>
    </row>
    <row r="120" spans="2:6" x14ac:dyDescent="0.2">
      <c r="B120" s="9"/>
      <c r="C120" s="4"/>
      <c r="D120" s="9"/>
      <c r="E120" s="4"/>
      <c r="F120" s="4"/>
    </row>
    <row r="121" spans="2:6" x14ac:dyDescent="0.2">
      <c r="B121" s="9"/>
      <c r="C121" s="4"/>
      <c r="D121" s="9"/>
      <c r="E121" s="4"/>
      <c r="F121" s="4"/>
    </row>
    <row r="122" spans="2:6" x14ac:dyDescent="0.2">
      <c r="B122" s="9"/>
      <c r="C122" s="4"/>
      <c r="D122" s="9"/>
      <c r="E122" s="4"/>
      <c r="F122" s="4"/>
    </row>
    <row r="123" spans="2:6" x14ac:dyDescent="0.2">
      <c r="B123" s="9"/>
      <c r="C123" s="4"/>
      <c r="D123" s="9"/>
      <c r="E123" s="4"/>
      <c r="F123" s="4"/>
    </row>
    <row r="124" spans="2:6" x14ac:dyDescent="0.2">
      <c r="B124" s="9"/>
      <c r="C124" s="4"/>
      <c r="D124" s="9"/>
      <c r="E124" s="4"/>
      <c r="F124" s="4"/>
    </row>
    <row r="125" spans="2:6" x14ac:dyDescent="0.2">
      <c r="B125" s="9"/>
      <c r="C125" s="4"/>
      <c r="D125" s="9"/>
      <c r="E125" s="4"/>
      <c r="F125" s="4"/>
    </row>
    <row r="126" spans="2:6" x14ac:dyDescent="0.2">
      <c r="B126" s="9"/>
      <c r="C126" s="4"/>
      <c r="D126" s="9"/>
      <c r="E126" s="4"/>
      <c r="F126" s="4"/>
    </row>
    <row r="127" spans="2:6" x14ac:dyDescent="0.2">
      <c r="B127" s="9"/>
      <c r="C127" s="4"/>
      <c r="D127" s="9"/>
      <c r="E127" s="4"/>
      <c r="F127" s="4"/>
    </row>
    <row r="128" spans="2:6" x14ac:dyDescent="0.2">
      <c r="B128" s="9"/>
      <c r="C128" s="4"/>
      <c r="D128" s="9"/>
      <c r="E128" s="4"/>
      <c r="F128" s="4"/>
    </row>
    <row r="129" spans="2:6" x14ac:dyDescent="0.2">
      <c r="B129" s="9"/>
      <c r="C129" s="4"/>
      <c r="D129" s="9"/>
      <c r="E129" s="4"/>
      <c r="F129" s="4"/>
    </row>
    <row r="130" spans="2:6" x14ac:dyDescent="0.2">
      <c r="B130" s="9"/>
      <c r="C130" s="4"/>
      <c r="D130" s="9"/>
      <c r="E130" s="4"/>
      <c r="F130" s="4"/>
    </row>
    <row r="131" spans="2:6" x14ac:dyDescent="0.2">
      <c r="B131" s="9"/>
      <c r="C131" s="4"/>
      <c r="D131" s="9"/>
      <c r="E131" s="4"/>
      <c r="F131" s="4"/>
    </row>
    <row r="132" spans="2:6" x14ac:dyDescent="0.2">
      <c r="B132" s="9"/>
      <c r="C132" s="4"/>
      <c r="D132" s="9"/>
      <c r="E132" s="4"/>
      <c r="F132" s="4"/>
    </row>
    <row r="133" spans="2:6" x14ac:dyDescent="0.2">
      <c r="B133" s="9"/>
      <c r="C133" s="4"/>
      <c r="D133" s="9"/>
      <c r="E133" s="4"/>
      <c r="F133" s="4"/>
    </row>
    <row r="134" spans="2:6" x14ac:dyDescent="0.2">
      <c r="B134" s="9"/>
      <c r="C134" s="4"/>
      <c r="D134" s="9"/>
      <c r="E134" s="4"/>
      <c r="F134" s="4"/>
    </row>
    <row r="135" spans="2:6" x14ac:dyDescent="0.2">
      <c r="B135" s="9"/>
      <c r="C135" s="4"/>
      <c r="D135" s="9"/>
      <c r="E135" s="4"/>
      <c r="F135" s="4"/>
    </row>
    <row r="136" spans="2:6" x14ac:dyDescent="0.2">
      <c r="B136" s="9"/>
      <c r="C136" s="4"/>
      <c r="D136" s="9"/>
      <c r="E136" s="4"/>
      <c r="F136" s="4"/>
    </row>
    <row r="137" spans="2:6" x14ac:dyDescent="0.2">
      <c r="B137" s="9"/>
      <c r="C137" s="4"/>
      <c r="D137" s="9"/>
      <c r="E137" s="4"/>
      <c r="F137" s="4"/>
    </row>
    <row r="138" spans="2:6" x14ac:dyDescent="0.2">
      <c r="B138" s="9"/>
      <c r="C138" s="4"/>
      <c r="D138" s="9"/>
      <c r="E138" s="4"/>
      <c r="F138" s="4"/>
    </row>
    <row r="139" spans="2:6" x14ac:dyDescent="0.2">
      <c r="B139" s="9"/>
      <c r="C139" s="4"/>
      <c r="D139" s="9"/>
      <c r="E139" s="4"/>
      <c r="F139" s="4"/>
    </row>
    <row r="140" spans="2:6" x14ac:dyDescent="0.2">
      <c r="B140" s="9"/>
      <c r="C140" s="4"/>
      <c r="D140" s="9"/>
      <c r="E140" s="4"/>
      <c r="F140" s="4"/>
    </row>
    <row r="141" spans="2:6" x14ac:dyDescent="0.2">
      <c r="B141" s="9"/>
      <c r="C141" s="4"/>
      <c r="D141" s="9"/>
      <c r="E141" s="4"/>
      <c r="F141" s="4"/>
    </row>
    <row r="142" spans="2:6" x14ac:dyDescent="0.2">
      <c r="B142" s="9"/>
      <c r="C142" s="4"/>
      <c r="D142" s="9"/>
      <c r="E142" s="4"/>
      <c r="F142" s="4"/>
    </row>
    <row r="143" spans="2:6" x14ac:dyDescent="0.2">
      <c r="B143" s="9"/>
      <c r="C143" s="4"/>
      <c r="D143" s="9"/>
      <c r="E143" s="4"/>
      <c r="F143" s="4"/>
    </row>
    <row r="144" spans="2:6" x14ac:dyDescent="0.2">
      <c r="B144" s="9"/>
      <c r="C144" s="4"/>
      <c r="D144" s="9"/>
      <c r="E144" s="4"/>
      <c r="F144" s="4"/>
    </row>
    <row r="145" spans="2:6" x14ac:dyDescent="0.2">
      <c r="B145" s="9"/>
      <c r="C145" s="4"/>
      <c r="D145" s="9"/>
      <c r="E145" s="4"/>
      <c r="F145" s="4"/>
    </row>
    <row r="146" spans="2:6" x14ac:dyDescent="0.2">
      <c r="B146" s="9"/>
      <c r="C146" s="4"/>
      <c r="D146" s="9"/>
      <c r="E146" s="4"/>
      <c r="F146" s="4"/>
    </row>
    <row r="147" spans="2:6" x14ac:dyDescent="0.2">
      <c r="B147" s="9"/>
      <c r="C147" s="4"/>
      <c r="D147" s="9"/>
      <c r="E147" s="4"/>
      <c r="F147" s="4"/>
    </row>
    <row r="148" spans="2:6" x14ac:dyDescent="0.2">
      <c r="B148" s="9"/>
      <c r="C148" s="4"/>
      <c r="D148" s="9"/>
      <c r="E148" s="4"/>
      <c r="F148" s="4"/>
    </row>
    <row r="149" spans="2:6" x14ac:dyDescent="0.2">
      <c r="B149" s="9"/>
      <c r="C149" s="4"/>
      <c r="D149" s="9"/>
      <c r="E149" s="4"/>
      <c r="F149" s="4"/>
    </row>
    <row r="150" spans="2:6" x14ac:dyDescent="0.2">
      <c r="B150" s="9"/>
      <c r="C150" s="4"/>
      <c r="D150" s="9"/>
      <c r="E150" s="4"/>
      <c r="F150" s="4"/>
    </row>
    <row r="151" spans="2:6" x14ac:dyDescent="0.2">
      <c r="B151" s="9"/>
      <c r="C151" s="4"/>
      <c r="D151" s="9"/>
      <c r="E151" s="4"/>
      <c r="F151" s="4"/>
    </row>
    <row r="152" spans="2:6" x14ac:dyDescent="0.2">
      <c r="B152" s="9"/>
      <c r="C152" s="4"/>
      <c r="D152" s="9"/>
      <c r="E152" s="4"/>
      <c r="F152" s="4"/>
    </row>
    <row r="153" spans="2:6" x14ac:dyDescent="0.2">
      <c r="B153" s="9"/>
      <c r="C153" s="4"/>
      <c r="D153" s="9"/>
      <c r="E153" s="4"/>
      <c r="F153" s="4"/>
    </row>
    <row r="154" spans="2:6" x14ac:dyDescent="0.2">
      <c r="B154" s="9"/>
      <c r="C154" s="4"/>
      <c r="D154" s="9"/>
      <c r="E154" s="4"/>
      <c r="F154" s="4"/>
    </row>
    <row r="155" spans="2:6" x14ac:dyDescent="0.2">
      <c r="B155" s="9"/>
      <c r="C155" s="4"/>
      <c r="D155" s="9"/>
      <c r="E155" s="4"/>
      <c r="F155" s="4"/>
    </row>
    <row r="156" spans="2:6" x14ac:dyDescent="0.2">
      <c r="B156" s="9"/>
      <c r="C156" s="4"/>
      <c r="D156" s="9"/>
      <c r="E156" s="4"/>
      <c r="F156" s="4"/>
    </row>
    <row r="157" spans="2:6" x14ac:dyDescent="0.2">
      <c r="B157" s="9"/>
      <c r="C157" s="4"/>
      <c r="D157" s="9"/>
      <c r="E157" s="4"/>
      <c r="F157" s="4"/>
    </row>
    <row r="158" spans="2:6" x14ac:dyDescent="0.2">
      <c r="B158" s="9"/>
      <c r="C158" s="4"/>
      <c r="D158" s="9"/>
      <c r="E158" s="4"/>
      <c r="F158" s="4"/>
    </row>
    <row r="159" spans="2:6" x14ac:dyDescent="0.2">
      <c r="B159" s="9"/>
      <c r="C159" s="4"/>
      <c r="D159" s="9"/>
      <c r="E159" s="4"/>
      <c r="F159" s="4"/>
    </row>
    <row r="160" spans="2:6" x14ac:dyDescent="0.2">
      <c r="B160" s="9"/>
      <c r="C160" s="4"/>
      <c r="D160" s="9"/>
      <c r="E160" s="4"/>
      <c r="F160" s="4"/>
    </row>
    <row r="161" spans="2:6" x14ac:dyDescent="0.2">
      <c r="B161" s="9"/>
      <c r="C161" s="4"/>
      <c r="D161" s="9"/>
      <c r="E161" s="4"/>
      <c r="F161" s="4"/>
    </row>
    <row r="162" spans="2:6" x14ac:dyDescent="0.2">
      <c r="B162" s="9"/>
      <c r="C162" s="4"/>
      <c r="D162" s="9"/>
      <c r="E162" s="4"/>
      <c r="F162" s="4"/>
    </row>
    <row r="163" spans="2:6" x14ac:dyDescent="0.2">
      <c r="B163" s="9"/>
      <c r="C163" s="4"/>
      <c r="D163" s="9"/>
      <c r="E163" s="4"/>
      <c r="F163" s="4"/>
    </row>
  </sheetData>
  <mergeCells count="19">
    <mergeCell ref="A77:F77"/>
    <mergeCell ref="A48:F48"/>
    <mergeCell ref="A49:F49"/>
    <mergeCell ref="A58:F58"/>
    <mergeCell ref="A59:F59"/>
    <mergeCell ref="A75:F75"/>
    <mergeCell ref="A76:F76"/>
    <mergeCell ref="A24:F24"/>
    <mergeCell ref="A31:F31"/>
    <mergeCell ref="A32:F32"/>
    <mergeCell ref="A39:F39"/>
    <mergeCell ref="A40:F40"/>
    <mergeCell ref="A41:F41"/>
    <mergeCell ref="A7:F7"/>
    <mergeCell ref="A8:F8"/>
    <mergeCell ref="C12:C15"/>
    <mergeCell ref="E12:E15"/>
    <mergeCell ref="F12:F15"/>
    <mergeCell ref="A23:F23"/>
  </mergeCells>
  <pageMargins left="0.70866141732283472" right="0.70866141732283472" top="0.74803149606299213" bottom="0.74803149606299213" header="0.31496062992125984" footer="0.31496062992125984"/>
  <pageSetup paperSize="9" scale="93" fitToHeight="30" orientation="portrait" r:id="rId1"/>
  <rowBreaks count="1" manualBreakCount="1">
    <brk id="5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31"/>
  <sheetViews>
    <sheetView workbookViewId="0">
      <selection activeCell="Q12" sqref="Q12"/>
    </sheetView>
  </sheetViews>
  <sheetFormatPr defaultRowHeight="15.75" x14ac:dyDescent="0.25"/>
  <cols>
    <col min="2" max="2" width="20.375" customWidth="1"/>
    <col min="9" max="9" width="13.375" customWidth="1"/>
    <col min="10" max="10" width="11.875" customWidth="1"/>
    <col min="11" max="11" width="12.25" customWidth="1"/>
    <col min="12" max="12" width="12.875" customWidth="1"/>
    <col min="13" max="13" width="13.25" customWidth="1"/>
    <col min="14" max="14" width="15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1176000</v>
      </c>
      <c r="J2" s="1">
        <v>0</v>
      </c>
      <c r="K2" s="1">
        <v>289000</v>
      </c>
      <c r="L2" s="1">
        <v>300000</v>
      </c>
      <c r="M2" s="1">
        <v>300000</v>
      </c>
      <c r="N2" s="1">
        <v>287000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3000</v>
      </c>
      <c r="J3" s="1">
        <v>0</v>
      </c>
      <c r="K3" s="1">
        <v>1000</v>
      </c>
      <c r="L3" s="1">
        <v>1000</v>
      </c>
      <c r="M3" s="1">
        <v>1000</v>
      </c>
      <c r="N3" s="1">
        <v>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1460000</v>
      </c>
      <c r="J4" s="1">
        <v>0</v>
      </c>
      <c r="K4" s="1">
        <v>1460000</v>
      </c>
      <c r="L4" s="1">
        <v>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19</v>
      </c>
      <c r="I5" s="1">
        <v>42611000</v>
      </c>
      <c r="J5" s="1">
        <v>0</v>
      </c>
      <c r="K5" s="1">
        <v>9331000</v>
      </c>
      <c r="L5" s="1">
        <v>10964000</v>
      </c>
      <c r="M5" s="1">
        <v>10966000</v>
      </c>
      <c r="N5" s="1">
        <v>11350000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24</v>
      </c>
      <c r="H6" t="s">
        <v>19</v>
      </c>
      <c r="I6" s="1">
        <v>425000</v>
      </c>
      <c r="J6" s="1">
        <v>0</v>
      </c>
      <c r="K6" s="1">
        <v>0</v>
      </c>
      <c r="L6" s="1">
        <v>425000</v>
      </c>
      <c r="M6" s="1">
        <v>0</v>
      </c>
      <c r="N6" s="1">
        <v>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25</v>
      </c>
      <c r="H7" t="s">
        <v>26</v>
      </c>
      <c r="I7" s="1">
        <v>2700000</v>
      </c>
      <c r="J7" s="1">
        <v>0</v>
      </c>
      <c r="K7" s="1">
        <v>677000</v>
      </c>
      <c r="L7" s="1">
        <v>677000</v>
      </c>
      <c r="M7" s="1">
        <v>677000</v>
      </c>
      <c r="N7" s="1">
        <v>669000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25</v>
      </c>
      <c r="H8" t="s">
        <v>27</v>
      </c>
      <c r="I8" s="1">
        <v>120000</v>
      </c>
      <c r="J8" s="1">
        <v>0</v>
      </c>
      <c r="K8" s="1">
        <v>29000</v>
      </c>
      <c r="L8" s="1">
        <v>30000</v>
      </c>
      <c r="M8" s="1">
        <v>30000</v>
      </c>
      <c r="N8" s="1">
        <v>31000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25</v>
      </c>
      <c r="H9" t="s">
        <v>28</v>
      </c>
      <c r="I9" s="1">
        <v>48000</v>
      </c>
      <c r="J9" s="1">
        <v>0</v>
      </c>
      <c r="K9" s="1">
        <v>4000</v>
      </c>
      <c r="L9" s="1">
        <v>12000</v>
      </c>
      <c r="M9" s="1">
        <v>12000</v>
      </c>
      <c r="N9" s="1">
        <v>20000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25</v>
      </c>
      <c r="H10" t="s">
        <v>29</v>
      </c>
      <c r="I10" s="1">
        <v>72000</v>
      </c>
      <c r="J10" s="1">
        <v>0</v>
      </c>
      <c r="K10" s="1">
        <v>20000</v>
      </c>
      <c r="L10" s="1">
        <v>20000</v>
      </c>
      <c r="M10" s="1">
        <v>20000</v>
      </c>
      <c r="N10" s="1">
        <v>12000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25</v>
      </c>
      <c r="H11" t="s">
        <v>30</v>
      </c>
      <c r="I11" s="1">
        <v>25000</v>
      </c>
      <c r="J11" s="1">
        <v>0</v>
      </c>
      <c r="K11" s="1">
        <v>1000</v>
      </c>
      <c r="L11" s="1">
        <v>8000</v>
      </c>
      <c r="M11" s="1">
        <v>8000</v>
      </c>
      <c r="N11" s="1">
        <v>8000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25</v>
      </c>
      <c r="H12" t="s">
        <v>31</v>
      </c>
      <c r="I12" s="1">
        <v>12000</v>
      </c>
      <c r="J12" s="1">
        <v>0</v>
      </c>
      <c r="K12" s="1">
        <v>0</v>
      </c>
      <c r="L12" s="1">
        <v>4000</v>
      </c>
      <c r="M12" s="1">
        <v>4000</v>
      </c>
      <c r="N12" s="1">
        <v>4000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25</v>
      </c>
      <c r="H13" t="s">
        <v>32</v>
      </c>
      <c r="I13" s="1">
        <v>78000</v>
      </c>
      <c r="J13" s="1">
        <v>0</v>
      </c>
      <c r="K13" s="1">
        <v>0</v>
      </c>
      <c r="L13" s="1">
        <v>26000</v>
      </c>
      <c r="M13" s="1">
        <v>26000</v>
      </c>
      <c r="N13" s="1">
        <v>26000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25</v>
      </c>
      <c r="H14" t="s">
        <v>33</v>
      </c>
      <c r="I14" s="1">
        <v>7000</v>
      </c>
      <c r="J14" s="1">
        <v>0</v>
      </c>
      <c r="K14" s="1">
        <v>1000</v>
      </c>
      <c r="L14" s="1">
        <v>2000</v>
      </c>
      <c r="M14" s="1">
        <v>2000</v>
      </c>
      <c r="N14" s="1">
        <v>2000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25</v>
      </c>
      <c r="H15" t="s">
        <v>34</v>
      </c>
      <c r="I15" s="1">
        <v>170000</v>
      </c>
      <c r="J15" s="1">
        <v>0</v>
      </c>
      <c r="K15" s="1">
        <v>19000</v>
      </c>
      <c r="L15" s="1">
        <v>50000</v>
      </c>
      <c r="M15" s="1">
        <v>50000</v>
      </c>
      <c r="N15" s="1">
        <v>51000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25</v>
      </c>
      <c r="H16" t="s">
        <v>35</v>
      </c>
      <c r="I16" s="1">
        <v>70000</v>
      </c>
      <c r="J16" s="1">
        <v>0</v>
      </c>
      <c r="K16" s="1">
        <v>0</v>
      </c>
      <c r="L16" s="1">
        <v>23000</v>
      </c>
      <c r="M16" s="1">
        <v>23000</v>
      </c>
      <c r="N16" s="1">
        <v>24000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25</v>
      </c>
      <c r="H17" t="s">
        <v>36</v>
      </c>
      <c r="I17" s="1">
        <v>30000</v>
      </c>
      <c r="J17" s="1">
        <v>0</v>
      </c>
      <c r="K17" s="1">
        <v>5000</v>
      </c>
      <c r="L17" s="1">
        <v>8000</v>
      </c>
      <c r="M17" s="1">
        <v>8000</v>
      </c>
      <c r="N17" s="1">
        <v>9000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25</v>
      </c>
      <c r="H18" t="s">
        <v>37</v>
      </c>
      <c r="I18" s="1">
        <v>40289000</v>
      </c>
      <c r="J18" s="1">
        <v>7318000</v>
      </c>
      <c r="K18" s="1">
        <v>9979000</v>
      </c>
      <c r="L18" s="1">
        <v>10000000</v>
      </c>
      <c r="M18" s="1">
        <v>10000000</v>
      </c>
      <c r="N18" s="1">
        <v>10310000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25</v>
      </c>
      <c r="H19" t="s">
        <v>38</v>
      </c>
      <c r="I19" s="1">
        <v>386000</v>
      </c>
      <c r="J19" s="1">
        <v>46000</v>
      </c>
      <c r="K19" s="1">
        <v>50000</v>
      </c>
      <c r="L19" s="1">
        <v>100000</v>
      </c>
      <c r="M19" s="1">
        <v>100000</v>
      </c>
      <c r="N19" s="1">
        <v>136000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25</v>
      </c>
      <c r="H20" t="s">
        <v>39</v>
      </c>
      <c r="I20" s="1">
        <v>20000</v>
      </c>
      <c r="J20" s="1">
        <v>0</v>
      </c>
      <c r="K20" s="1">
        <v>0</v>
      </c>
      <c r="L20" s="1">
        <v>6000</v>
      </c>
      <c r="M20" s="1">
        <v>6000</v>
      </c>
      <c r="N20" s="1">
        <v>8000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25</v>
      </c>
      <c r="H21" t="s">
        <v>40</v>
      </c>
      <c r="I21" s="1">
        <v>21000</v>
      </c>
      <c r="J21" s="1">
        <v>0</v>
      </c>
      <c r="K21" s="1">
        <v>21000</v>
      </c>
      <c r="L21" s="1">
        <v>0</v>
      </c>
      <c r="M21" s="1">
        <v>0</v>
      </c>
      <c r="N21" s="1">
        <v>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25</v>
      </c>
      <c r="H22" t="s">
        <v>41</v>
      </c>
      <c r="I22" s="1">
        <v>3000</v>
      </c>
      <c r="J22" s="1">
        <v>0</v>
      </c>
      <c r="K22" s="1">
        <v>1000</v>
      </c>
      <c r="L22" s="1">
        <v>1000</v>
      </c>
      <c r="M22" s="1">
        <v>1000</v>
      </c>
      <c r="N22" s="1">
        <v>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25</v>
      </c>
      <c r="H23" t="s">
        <v>42</v>
      </c>
      <c r="I23" s="1">
        <v>67000</v>
      </c>
      <c r="J23" s="1">
        <v>13000</v>
      </c>
      <c r="K23" s="1">
        <v>18000</v>
      </c>
      <c r="L23" s="1">
        <v>13000</v>
      </c>
      <c r="M23" s="1">
        <v>18000</v>
      </c>
      <c r="N23" s="1">
        <v>18000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25</v>
      </c>
      <c r="H24" t="s">
        <v>43</v>
      </c>
      <c r="I24" s="1">
        <v>5000</v>
      </c>
      <c r="J24" s="1">
        <v>0</v>
      </c>
      <c r="K24" s="1">
        <v>0</v>
      </c>
      <c r="L24" s="1">
        <v>2000</v>
      </c>
      <c r="M24" s="1">
        <v>2000</v>
      </c>
      <c r="N24" s="1">
        <v>1000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25</v>
      </c>
      <c r="H25" t="s">
        <v>44</v>
      </c>
      <c r="I25" s="1">
        <v>2000</v>
      </c>
      <c r="J25" s="1">
        <v>0</v>
      </c>
      <c r="K25" s="1">
        <v>0</v>
      </c>
      <c r="L25" s="1">
        <v>2000</v>
      </c>
      <c r="M25" s="1">
        <v>0</v>
      </c>
      <c r="N25" s="1">
        <v>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25</v>
      </c>
      <c r="H26" t="s">
        <v>45</v>
      </c>
      <c r="I26" s="1">
        <v>1000</v>
      </c>
      <c r="J26" s="1">
        <v>0</v>
      </c>
      <c r="K26" s="1">
        <v>0</v>
      </c>
      <c r="L26" s="1">
        <v>1000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25</v>
      </c>
      <c r="H27" t="s">
        <v>46</v>
      </c>
      <c r="I27" s="1">
        <v>829000</v>
      </c>
      <c r="J27" s="1">
        <v>13000</v>
      </c>
      <c r="K27" s="1">
        <v>200000</v>
      </c>
      <c r="L27" s="1">
        <v>200000</v>
      </c>
      <c r="M27" s="1">
        <v>200000</v>
      </c>
      <c r="N27" s="1">
        <v>229000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25</v>
      </c>
      <c r="H28" t="s">
        <v>47</v>
      </c>
      <c r="I28" s="1">
        <v>319000</v>
      </c>
      <c r="J28" s="1">
        <v>69000</v>
      </c>
      <c r="K28" s="1">
        <v>80000</v>
      </c>
      <c r="L28" s="1">
        <v>80000</v>
      </c>
      <c r="M28" s="1">
        <v>80000</v>
      </c>
      <c r="N28" s="1">
        <v>79000</v>
      </c>
      <c r="O28" s="1"/>
    </row>
    <row r="29" spans="1:15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25</v>
      </c>
      <c r="H29" t="s">
        <v>48</v>
      </c>
      <c r="I29" s="1">
        <v>425000</v>
      </c>
      <c r="J29" s="1">
        <v>19000</v>
      </c>
      <c r="K29" s="1">
        <v>0</v>
      </c>
      <c r="L29" s="1">
        <v>425000</v>
      </c>
      <c r="M29" s="1">
        <v>0</v>
      </c>
      <c r="N29" s="1">
        <v>0</v>
      </c>
      <c r="O29" s="1"/>
    </row>
    <row r="30" spans="1:15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25</v>
      </c>
      <c r="H30" t="s">
        <v>49</v>
      </c>
      <c r="I30" s="1">
        <v>-24000</v>
      </c>
      <c r="J30" s="1">
        <v>0</v>
      </c>
      <c r="K30" s="1">
        <v>-24000</v>
      </c>
      <c r="L30" s="1">
        <v>0</v>
      </c>
      <c r="M30" s="1">
        <v>0</v>
      </c>
      <c r="N30" s="1">
        <v>0</v>
      </c>
      <c r="O30" s="1"/>
    </row>
    <row r="31" spans="1:15" x14ac:dyDescent="0.25">
      <c r="I31" s="1"/>
      <c r="J31" s="1"/>
      <c r="K31" s="1"/>
      <c r="L31" s="1"/>
      <c r="M31" s="1"/>
      <c r="N31" s="1"/>
      <c r="O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2021-05-25T13:47:21Z</dcterms:modified>
</cp:coreProperties>
</file>